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_참고 파일\매입임대주택 미임대분(3차)\"/>
    </mc:Choice>
  </mc:AlternateContent>
  <bookViews>
    <workbookView xWindow="0" yWindow="0" windowWidth="28800" windowHeight="14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<sst xmlns="http://schemas.openxmlformats.org/spreadsheetml/2006/main" count="339" uniqueCount="62">
  <si>
    <t>시</t>
    <phoneticPr fontId="2" type="noConversion"/>
  </si>
  <si>
    <t>구/읍/면</t>
    <phoneticPr fontId="2" type="noConversion"/>
  </si>
  <si>
    <t>도로명</t>
    <phoneticPr fontId="2" type="noConversion"/>
  </si>
  <si>
    <t>건물번호</t>
    <phoneticPr fontId="2" type="noConversion"/>
  </si>
  <si>
    <t>주택명</t>
    <phoneticPr fontId="2" type="noConversion"/>
  </si>
  <si>
    <t>호수</t>
    <phoneticPr fontId="2" type="noConversion"/>
  </si>
  <si>
    <t>층수</t>
    <phoneticPr fontId="2" type="noConversion"/>
  </si>
  <si>
    <t>방수</t>
    <phoneticPr fontId="2" type="noConversion"/>
  </si>
  <si>
    <t>전용(㎡)</t>
    <phoneticPr fontId="2" type="noConversion"/>
  </si>
  <si>
    <t>공용(㎡)</t>
    <phoneticPr fontId="2" type="noConversion"/>
  </si>
  <si>
    <t>임대(㎡)</t>
    <phoneticPr fontId="2" type="noConversion"/>
  </si>
  <si>
    <t>주택</t>
    <phoneticPr fontId="2" type="noConversion"/>
  </si>
  <si>
    <t>부천시</t>
  </si>
  <si>
    <t xml:space="preserve">부천로 470번길 </t>
  </si>
  <si>
    <t>91</t>
  </si>
  <si>
    <t>오정동 562-6</t>
  </si>
  <si>
    <t>설연화1</t>
  </si>
  <si>
    <t>다세대</t>
    <phoneticPr fontId="2" type="noConversion"/>
  </si>
  <si>
    <t>다세대</t>
    <phoneticPr fontId="2" type="noConversion"/>
  </si>
  <si>
    <t>부천로 470번길</t>
  </si>
  <si>
    <t>다세대</t>
    <phoneticPr fontId="2" type="noConversion"/>
  </si>
  <si>
    <t>다세대</t>
    <phoneticPr fontId="2" type="noConversion"/>
  </si>
  <si>
    <t>다세대</t>
    <phoneticPr fontId="2" type="noConversion"/>
  </si>
  <si>
    <t>부천로 456번길</t>
  </si>
  <si>
    <t>33</t>
  </si>
  <si>
    <t xml:space="preserve"> 오정동 584-13</t>
  </si>
  <si>
    <t>설연화2</t>
  </si>
  <si>
    <t>다세대</t>
    <phoneticPr fontId="2" type="noConversion"/>
  </si>
  <si>
    <t>다세대</t>
    <phoneticPr fontId="2" type="noConversion"/>
  </si>
  <si>
    <t>다세대</t>
    <phoneticPr fontId="2" type="noConversion"/>
  </si>
  <si>
    <t>호현로 451번길</t>
  </si>
  <si>
    <t>7</t>
  </si>
  <si>
    <t xml:space="preserve"> 소사본동 123-2</t>
  </si>
  <si>
    <t>한마을</t>
  </si>
  <si>
    <t>수원시</t>
  </si>
  <si>
    <t>권선구</t>
  </si>
  <si>
    <t>고현로</t>
  </si>
  <si>
    <t>9</t>
  </si>
  <si>
    <t>고색동 282-31</t>
  </si>
  <si>
    <t>다인하우스</t>
  </si>
  <si>
    <t>도시형</t>
  </si>
  <si>
    <t>영통구</t>
  </si>
  <si>
    <t>중부대로</t>
  </si>
  <si>
    <t>335</t>
    <phoneticPr fontId="2" type="noConversion"/>
  </si>
  <si>
    <t>원천동 96-1</t>
  </si>
  <si>
    <t>삼부리치안</t>
  </si>
  <si>
    <t>335</t>
    <phoneticPr fontId="2" type="noConversion"/>
  </si>
  <si>
    <t>335</t>
    <phoneticPr fontId="2" type="noConversion"/>
  </si>
  <si>
    <t>335</t>
    <phoneticPr fontId="2" type="noConversion"/>
  </si>
  <si>
    <t>335</t>
    <phoneticPr fontId="2" type="noConversion"/>
  </si>
  <si>
    <t>장안구</t>
  </si>
  <si>
    <t>만석로 177번길</t>
  </si>
  <si>
    <t>41</t>
  </si>
  <si>
    <t>파장동 495-50</t>
  </si>
  <si>
    <t>제이빌</t>
  </si>
  <si>
    <t>연번</t>
    <phoneticPr fontId="2" type="noConversion"/>
  </si>
  <si>
    <t>□ 주택내역(7.17.공고)</t>
    <phoneticPr fontId="2" type="noConversion"/>
  </si>
  <si>
    <t>임대보증금</t>
    <phoneticPr fontId="2" type="noConversion"/>
  </si>
  <si>
    <t>지번주소</t>
    <phoneticPr fontId="2" type="noConversion"/>
  </si>
  <si>
    <t>면적</t>
    <phoneticPr fontId="2" type="noConversion"/>
  </si>
  <si>
    <t>월임대료</t>
    <phoneticPr fontId="2" type="noConversion"/>
  </si>
  <si>
    <t>주소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</si>
</sst>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0_);[Red]\(0.00\)"/>
    <numFmt numFmtId="177" formatCode="#,##0_ "/>
    <numFmt numFmtId="178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2" borderId="1" applyNumberFormat="0" applyFon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3" applyFont="1" applyBorder="1" applyAlignment="1">
      <alignment horizontal="center" vertical="center" wrapText="1"/>
    </xf>
    <xf numFmtId="49" fontId="5" fillId="0" borderId="3" xfId="4" applyNumberFormat="1" applyFont="1" applyBorder="1" applyAlignment="1" applyProtection="1">
      <alignment horizontal="center" vertical="center" shrinkToFit="1"/>
      <protection locked="0"/>
    </xf>
    <xf numFmtId="49" fontId="5" fillId="0" borderId="3" xfId="4" applyNumberFormat="1" applyFont="1" applyBorder="1" applyAlignment="1">
      <alignment horizontal="center" vertical="center" shrinkToFit="1"/>
    </xf>
    <xf numFmtId="49" fontId="6" fillId="0" borderId="3" xfId="4" applyNumberFormat="1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wrapText="1" shrinkToFit="1"/>
    </xf>
    <xf numFmtId="0" fontId="5" fillId="0" borderId="3" xfId="4" applyFont="1" applyBorder="1" applyAlignment="1">
      <alignment horizontal="center" vertical="center" shrinkToFit="1"/>
    </xf>
    <xf numFmtId="176" fontId="5" fillId="0" borderId="3" xfId="4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right" vertical="center" shrinkToFit="1"/>
    </xf>
    <xf numFmtId="49" fontId="5" fillId="0" borderId="3" xfId="4" applyNumberFormat="1" applyFont="1" applyBorder="1" applyAlignment="1" applyProtection="1">
      <alignment horizontal="center" vertical="center"/>
      <protection locked="0"/>
    </xf>
    <xf numFmtId="49" fontId="5" fillId="0" borderId="3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 shrinkToFit="1"/>
      <protection locked="0"/>
    </xf>
    <xf numFmtId="0" fontId="9" fillId="0" borderId="3" xfId="4" applyFont="1" applyBorder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178" fontId="5" fillId="0" borderId="3" xfId="5" applyNumberFormat="1" applyFont="1" applyBorder="1" applyAlignment="1">
      <alignment horizontal="center" vertical="center" shrinkToFit="1"/>
    </xf>
    <xf numFmtId="178" fontId="9" fillId="0" borderId="3" xfId="4" applyNumberFormat="1" applyFont="1" applyBorder="1" applyAlignment="1">
      <alignment horizontal="center" vertical="center" shrinkToFit="1"/>
    </xf>
    <xf numFmtId="0" fontId="5" fillId="0" borderId="3" xfId="6" applyFont="1" applyBorder="1" applyAlignment="1" applyProtection="1">
      <alignment horizontal="center" vertical="center" shrinkToFit="1"/>
      <protection locked="0"/>
    </xf>
    <xf numFmtId="0" fontId="5" fillId="0" borderId="3" xfId="5" applyFont="1" applyBorder="1" applyAlignment="1">
      <alignment horizontal="center" vertical="center" shrinkToFit="1"/>
    </xf>
    <xf numFmtId="177" fontId="6" fillId="0" borderId="3" xfId="4" applyNumberFormat="1" applyFont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/>
    </xf>
    <xf numFmtId="0" fontId="5" fillId="0" borderId="3" xfId="5" applyFont="1" applyBorder="1" applyAlignment="1" applyProtection="1">
      <alignment horizontal="center" vertical="center" shrinkToFit="1"/>
      <protection locked="0"/>
    </xf>
    <xf numFmtId="0" fontId="5" fillId="0" borderId="3" xfId="5" applyFont="1" applyBorder="1" applyAlignment="1">
      <alignment horizontal="center" vertical="center" wrapText="1"/>
    </xf>
    <xf numFmtId="49" fontId="5" fillId="0" borderId="3" xfId="5" applyNumberFormat="1" applyFont="1" applyBorder="1" applyAlignment="1">
      <alignment horizontal="center" vertical="center" wrapText="1"/>
    </xf>
    <xf numFmtId="49" fontId="5" fillId="0" borderId="3" xfId="5" applyNumberFormat="1" applyFont="1" applyBorder="1" applyAlignment="1">
      <alignment horizontal="center" vertical="center" shrinkToFit="1"/>
    </xf>
    <xf numFmtId="0" fontId="6" fillId="0" borderId="3" xfId="5" applyFont="1" applyBorder="1" applyAlignment="1">
      <alignment horizontal="center" vertical="center" shrinkToFit="1"/>
    </xf>
    <xf numFmtId="0" fontId="6" fillId="0" borderId="3" xfId="5" applyFont="1" applyBorder="1" applyAlignment="1">
      <alignment horizontal="center" vertical="center" wrapText="1"/>
    </xf>
    <xf numFmtId="178" fontId="5" fillId="0" borderId="3" xfId="5" applyNumberFormat="1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176" fontId="5" fillId="3" borderId="3" xfId="5" applyNumberFormat="1" applyFont="1" applyFill="1" applyBorder="1" applyAlignment="1">
      <alignment horizontal="center" vertical="center"/>
    </xf>
    <xf numFmtId="176" fontId="5" fillId="0" borderId="3" xfId="7" quotePrefix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2" borderId="2" xfId="3" applyFont="1" applyBorder="1" applyAlignment="1">
      <alignment horizontal="center" vertical="center" wrapText="1"/>
    </xf>
    <xf numFmtId="42" fontId="3" fillId="2" borderId="2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8">
    <cellStyle name="메모" xfId="3" builtinId="10"/>
    <cellStyle name="쉼표 [0]" xfId="1" builtinId="6"/>
    <cellStyle name="쉼표 [0] 3 4" xfId="7"/>
    <cellStyle name="통화 [0]" xfId="2" builtinId="7"/>
    <cellStyle name="표준" xfId="0" builtinId="0"/>
    <cellStyle name="표준 2 2" xfId="5"/>
    <cellStyle name="표준 3_동호선정_및_계약체결_세대현황" xfId="4"/>
    <cellStyle name="표준 4" xfId="6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/>
  </sheetViews>
  <sheetFormatPr defaultRowHeight="16.5" x14ac:dyDescent="0.3"/>
  <cols>
    <col min="1" max="1" width="6.625" style="34" customWidth="1"/>
    <col min="4" max="4" width="17.75" customWidth="1"/>
    <col min="6" max="6" width="17.5" customWidth="1"/>
    <col min="7" max="7" width="12.25" customWidth="1"/>
    <col min="15" max="16" width="12.375" customWidth="1"/>
  </cols>
  <sheetData>
    <row r="1" spans="1:16" ht="38.25" customHeight="1" x14ac:dyDescent="0.3">
      <c r="A1" s="35" t="s">
        <v>56</v>
      </c>
    </row>
    <row r="2" spans="1:16" ht="19.5" customHeight="1" x14ac:dyDescent="0.3">
      <c r="A2" s="36" t="s">
        <v>55</v>
      </c>
      <c r="B2" s="38" t="s">
        <v>61</v>
      </c>
      <c r="C2" s="38"/>
      <c r="D2" s="38"/>
      <c r="E2" s="38"/>
      <c r="F2" s="38"/>
      <c r="G2" s="36" t="s">
        <v>4</v>
      </c>
      <c r="H2" s="36" t="s">
        <v>5</v>
      </c>
      <c r="I2" s="36" t="s">
        <v>6</v>
      </c>
      <c r="J2" s="36" t="s">
        <v>7</v>
      </c>
      <c r="K2" s="38" t="s">
        <v>59</v>
      </c>
      <c r="L2" s="38"/>
      <c r="M2" s="38"/>
      <c r="N2" s="36" t="s">
        <v>11</v>
      </c>
      <c r="O2" s="37" t="s">
        <v>57</v>
      </c>
      <c r="P2" s="37" t="s">
        <v>60</v>
      </c>
    </row>
    <row r="3" spans="1:16" ht="24" customHeight="1" x14ac:dyDescent="0.3">
      <c r="A3" s="36"/>
      <c r="B3" s="2" t="s">
        <v>0</v>
      </c>
      <c r="C3" s="2" t="s">
        <v>1</v>
      </c>
      <c r="D3" s="2" t="s">
        <v>2</v>
      </c>
      <c r="E3" s="2" t="s">
        <v>3</v>
      </c>
      <c r="F3" s="2" t="s">
        <v>58</v>
      </c>
      <c r="G3" s="36"/>
      <c r="H3" s="36"/>
      <c r="I3" s="36"/>
      <c r="J3" s="36"/>
      <c r="K3" s="2" t="s">
        <v>8</v>
      </c>
      <c r="L3" s="2" t="s">
        <v>9</v>
      </c>
      <c r="M3" s="2" t="s">
        <v>10</v>
      </c>
      <c r="N3" s="36"/>
      <c r="O3" s="37"/>
      <c r="P3" s="37"/>
    </row>
    <row r="4" spans="1:16" x14ac:dyDescent="0.3">
      <c r="A4" s="1">
        <v>1</v>
      </c>
      <c r="B4" s="3" t="s">
        <v>12</v>
      </c>
      <c r="C4" s="4"/>
      <c r="D4" s="4" t="s">
        <v>13</v>
      </c>
      <c r="E4" s="4" t="s">
        <v>14</v>
      </c>
      <c r="F4" s="4" t="s">
        <v>15</v>
      </c>
      <c r="G4" s="5" t="s">
        <v>16</v>
      </c>
      <c r="H4" s="6">
        <v>201</v>
      </c>
      <c r="I4" s="7">
        <v>2</v>
      </c>
      <c r="J4" s="7">
        <v>3</v>
      </c>
      <c r="K4" s="8">
        <v>62.655000000000001</v>
      </c>
      <c r="L4" s="8">
        <v>7.2359999999999998</v>
      </c>
      <c r="M4" s="8">
        <v>69.891000000000005</v>
      </c>
      <c r="N4" s="9" t="s">
        <v>17</v>
      </c>
      <c r="O4" s="10">
        <v>7485000</v>
      </c>
      <c r="P4" s="10">
        <v>266100</v>
      </c>
    </row>
    <row r="5" spans="1:16" x14ac:dyDescent="0.3">
      <c r="A5" s="1">
        <f>A4+1</f>
        <v>2</v>
      </c>
      <c r="B5" s="11" t="s">
        <v>12</v>
      </c>
      <c r="C5" s="12"/>
      <c r="D5" s="12" t="s">
        <v>13</v>
      </c>
      <c r="E5" s="12" t="s">
        <v>14</v>
      </c>
      <c r="F5" s="12" t="s">
        <v>15</v>
      </c>
      <c r="G5" s="5" t="s">
        <v>16</v>
      </c>
      <c r="H5" s="13">
        <v>202</v>
      </c>
      <c r="I5" s="14">
        <v>2</v>
      </c>
      <c r="J5" s="14">
        <v>2</v>
      </c>
      <c r="K5" s="8">
        <v>56.24</v>
      </c>
      <c r="L5" s="8">
        <v>6.4950000000000001</v>
      </c>
      <c r="M5" s="8">
        <v>62.734999999999999</v>
      </c>
      <c r="N5" s="9" t="s">
        <v>18</v>
      </c>
      <c r="O5" s="10">
        <v>6726000</v>
      </c>
      <c r="P5" s="10">
        <v>239160</v>
      </c>
    </row>
    <row r="6" spans="1:16" x14ac:dyDescent="0.3">
      <c r="A6" s="1">
        <f t="shared" ref="A6:A53" si="0">A5+1</f>
        <v>3</v>
      </c>
      <c r="B6" s="11" t="s">
        <v>12</v>
      </c>
      <c r="C6" s="12"/>
      <c r="D6" s="12" t="s">
        <v>19</v>
      </c>
      <c r="E6" s="12" t="s">
        <v>14</v>
      </c>
      <c r="F6" s="12" t="s">
        <v>15</v>
      </c>
      <c r="G6" s="5" t="s">
        <v>16</v>
      </c>
      <c r="H6" s="13">
        <v>203</v>
      </c>
      <c r="I6" s="14">
        <v>2</v>
      </c>
      <c r="J6" s="14">
        <v>3</v>
      </c>
      <c r="K6" s="8">
        <v>64.72</v>
      </c>
      <c r="L6" s="8">
        <v>7.4740000000000002</v>
      </c>
      <c r="M6" s="8">
        <v>72.194000000000003</v>
      </c>
      <c r="N6" s="9" t="s">
        <v>20</v>
      </c>
      <c r="O6" s="10">
        <v>7811000</v>
      </c>
      <c r="P6" s="10">
        <v>273920</v>
      </c>
    </row>
    <row r="7" spans="1:16" x14ac:dyDescent="0.3">
      <c r="A7" s="1">
        <f t="shared" si="0"/>
        <v>4</v>
      </c>
      <c r="B7" s="11" t="s">
        <v>12</v>
      </c>
      <c r="C7" s="12"/>
      <c r="D7" s="12" t="s">
        <v>19</v>
      </c>
      <c r="E7" s="12" t="s">
        <v>14</v>
      </c>
      <c r="F7" s="12" t="s">
        <v>15</v>
      </c>
      <c r="G7" s="5" t="s">
        <v>16</v>
      </c>
      <c r="H7" s="13">
        <v>301</v>
      </c>
      <c r="I7" s="14">
        <v>3</v>
      </c>
      <c r="J7" s="14">
        <v>3</v>
      </c>
      <c r="K7" s="8">
        <v>62.655000000000001</v>
      </c>
      <c r="L7" s="8">
        <v>7.2359999999999998</v>
      </c>
      <c r="M7" s="8">
        <v>69.891000000000005</v>
      </c>
      <c r="N7" s="9" t="s">
        <v>21</v>
      </c>
      <c r="O7" s="10">
        <v>7485000</v>
      </c>
      <c r="P7" s="10">
        <v>266100</v>
      </c>
    </row>
    <row r="8" spans="1:16" x14ac:dyDescent="0.3">
      <c r="A8" s="1">
        <f t="shared" si="0"/>
        <v>5</v>
      </c>
      <c r="B8" s="11" t="s">
        <v>12</v>
      </c>
      <c r="C8" s="12"/>
      <c r="D8" s="12" t="s">
        <v>19</v>
      </c>
      <c r="E8" s="12" t="s">
        <v>14</v>
      </c>
      <c r="F8" s="12" t="s">
        <v>15</v>
      </c>
      <c r="G8" s="5" t="s">
        <v>16</v>
      </c>
      <c r="H8" s="13">
        <v>302</v>
      </c>
      <c r="I8" s="14">
        <v>3</v>
      </c>
      <c r="J8" s="14">
        <v>2</v>
      </c>
      <c r="K8" s="8">
        <v>56.24</v>
      </c>
      <c r="L8" s="8">
        <v>6.4950000000000001</v>
      </c>
      <c r="M8" s="8">
        <v>62.734999999999999</v>
      </c>
      <c r="N8" s="9" t="s">
        <v>22</v>
      </c>
      <c r="O8" s="10">
        <v>6726000</v>
      </c>
      <c r="P8" s="10">
        <v>239160</v>
      </c>
    </row>
    <row r="9" spans="1:16" x14ac:dyDescent="0.3">
      <c r="A9" s="1">
        <f t="shared" si="0"/>
        <v>6</v>
      </c>
      <c r="B9" s="11" t="s">
        <v>12</v>
      </c>
      <c r="C9" s="12"/>
      <c r="D9" s="12" t="s">
        <v>19</v>
      </c>
      <c r="E9" s="12" t="s">
        <v>14</v>
      </c>
      <c r="F9" s="12" t="s">
        <v>15</v>
      </c>
      <c r="G9" s="5" t="s">
        <v>16</v>
      </c>
      <c r="H9" s="13">
        <v>303</v>
      </c>
      <c r="I9" s="14">
        <v>3</v>
      </c>
      <c r="J9" s="14">
        <v>3</v>
      </c>
      <c r="K9" s="8">
        <v>64.72</v>
      </c>
      <c r="L9" s="8">
        <v>7.4740000000000002</v>
      </c>
      <c r="M9" s="8">
        <v>72.194000000000003</v>
      </c>
      <c r="N9" s="9" t="s">
        <v>22</v>
      </c>
      <c r="O9" s="10">
        <v>7811000</v>
      </c>
      <c r="P9" s="10">
        <v>273920</v>
      </c>
    </row>
    <row r="10" spans="1:16" x14ac:dyDescent="0.3">
      <c r="A10" s="1">
        <f t="shared" si="0"/>
        <v>7</v>
      </c>
      <c r="B10" s="11" t="s">
        <v>12</v>
      </c>
      <c r="C10" s="12"/>
      <c r="D10" s="12" t="s">
        <v>19</v>
      </c>
      <c r="E10" s="12" t="s">
        <v>14</v>
      </c>
      <c r="F10" s="12" t="s">
        <v>15</v>
      </c>
      <c r="G10" s="5" t="s">
        <v>16</v>
      </c>
      <c r="H10" s="13">
        <v>401</v>
      </c>
      <c r="I10" s="14">
        <v>4</v>
      </c>
      <c r="J10" s="14">
        <v>3</v>
      </c>
      <c r="K10" s="8">
        <v>60.46</v>
      </c>
      <c r="L10" s="8">
        <v>6.9829999999999997</v>
      </c>
      <c r="M10" s="8">
        <v>67.442999999999998</v>
      </c>
      <c r="N10" s="9" t="s">
        <v>21</v>
      </c>
      <c r="O10" s="10">
        <v>7268000</v>
      </c>
      <c r="P10" s="10">
        <v>253540</v>
      </c>
    </row>
    <row r="11" spans="1:16" x14ac:dyDescent="0.3">
      <c r="A11" s="1">
        <f t="shared" si="0"/>
        <v>8</v>
      </c>
      <c r="B11" s="11" t="s">
        <v>12</v>
      </c>
      <c r="C11" s="12"/>
      <c r="D11" s="12" t="s">
        <v>19</v>
      </c>
      <c r="E11" s="12" t="s">
        <v>14</v>
      </c>
      <c r="F11" s="12" t="s">
        <v>15</v>
      </c>
      <c r="G11" s="5" t="s">
        <v>16</v>
      </c>
      <c r="H11" s="13">
        <v>402</v>
      </c>
      <c r="I11" s="14">
        <v>4</v>
      </c>
      <c r="J11" s="14">
        <v>3</v>
      </c>
      <c r="K11" s="8">
        <v>51.41</v>
      </c>
      <c r="L11" s="8">
        <v>5.9370000000000003</v>
      </c>
      <c r="M11" s="8">
        <v>57.346999999999994</v>
      </c>
      <c r="N11" s="9" t="s">
        <v>20</v>
      </c>
      <c r="O11" s="10">
        <v>6183000</v>
      </c>
      <c r="P11" s="10">
        <v>214780</v>
      </c>
    </row>
    <row r="12" spans="1:16" x14ac:dyDescent="0.3">
      <c r="A12" s="1">
        <f t="shared" si="0"/>
        <v>9</v>
      </c>
      <c r="B12" s="11" t="s">
        <v>12</v>
      </c>
      <c r="C12" s="12"/>
      <c r="D12" s="12" t="s">
        <v>19</v>
      </c>
      <c r="E12" s="12" t="s">
        <v>14</v>
      </c>
      <c r="F12" s="12" t="s">
        <v>15</v>
      </c>
      <c r="G12" s="5" t="s">
        <v>16</v>
      </c>
      <c r="H12" s="13">
        <v>501</v>
      </c>
      <c r="I12" s="14">
        <v>5</v>
      </c>
      <c r="J12" s="14">
        <v>3</v>
      </c>
      <c r="K12" s="8">
        <v>60.46</v>
      </c>
      <c r="L12" s="8">
        <v>6.9829999999999997</v>
      </c>
      <c r="M12" s="8">
        <v>67.442999999999998</v>
      </c>
      <c r="N12" s="9" t="s">
        <v>22</v>
      </c>
      <c r="O12" s="10">
        <v>7268000</v>
      </c>
      <c r="P12" s="10">
        <v>253540</v>
      </c>
    </row>
    <row r="13" spans="1:16" x14ac:dyDescent="0.3">
      <c r="A13" s="1">
        <f t="shared" si="0"/>
        <v>10</v>
      </c>
      <c r="B13" s="15" t="s">
        <v>12</v>
      </c>
      <c r="C13" s="16"/>
      <c r="D13" s="16" t="s">
        <v>19</v>
      </c>
      <c r="E13" s="16" t="s">
        <v>14</v>
      </c>
      <c r="F13" s="16" t="s">
        <v>15</v>
      </c>
      <c r="G13" s="17" t="s">
        <v>16</v>
      </c>
      <c r="H13" s="6">
        <v>502</v>
      </c>
      <c r="I13" s="18">
        <v>5</v>
      </c>
      <c r="J13" s="16">
        <v>3</v>
      </c>
      <c r="K13" s="8">
        <v>51.41</v>
      </c>
      <c r="L13" s="8">
        <v>5.9370000000000003</v>
      </c>
      <c r="M13" s="8">
        <v>57.346999999999994</v>
      </c>
      <c r="N13" s="9" t="s">
        <v>17</v>
      </c>
      <c r="O13" s="10">
        <v>6183000</v>
      </c>
      <c r="P13" s="10">
        <v>214780</v>
      </c>
    </row>
    <row r="14" spans="1:16" x14ac:dyDescent="0.3">
      <c r="A14" s="1">
        <f t="shared" si="0"/>
        <v>11</v>
      </c>
      <c r="B14" s="15" t="s">
        <v>12</v>
      </c>
      <c r="C14" s="16"/>
      <c r="D14" s="16" t="s">
        <v>23</v>
      </c>
      <c r="E14" s="16" t="s">
        <v>24</v>
      </c>
      <c r="F14" s="16" t="s">
        <v>25</v>
      </c>
      <c r="G14" s="17" t="s">
        <v>26</v>
      </c>
      <c r="H14" s="6">
        <v>201</v>
      </c>
      <c r="I14" s="19">
        <v>2</v>
      </c>
      <c r="J14" s="16">
        <v>3</v>
      </c>
      <c r="K14" s="8">
        <v>69.63</v>
      </c>
      <c r="L14" s="8">
        <v>7.41</v>
      </c>
      <c r="M14" s="8">
        <v>77.039999999999992</v>
      </c>
      <c r="N14" s="9" t="s">
        <v>20</v>
      </c>
      <c r="O14" s="10">
        <v>8353000</v>
      </c>
      <c r="P14" s="10">
        <v>290310</v>
      </c>
    </row>
    <row r="15" spans="1:16" x14ac:dyDescent="0.3">
      <c r="A15" s="1">
        <f t="shared" si="0"/>
        <v>12</v>
      </c>
      <c r="B15" s="15" t="s">
        <v>12</v>
      </c>
      <c r="C15" s="16"/>
      <c r="D15" s="16" t="s">
        <v>23</v>
      </c>
      <c r="E15" s="16" t="s">
        <v>24</v>
      </c>
      <c r="F15" s="16" t="s">
        <v>25</v>
      </c>
      <c r="G15" s="17" t="s">
        <v>26</v>
      </c>
      <c r="H15" s="6">
        <v>202</v>
      </c>
      <c r="I15" s="19">
        <v>2</v>
      </c>
      <c r="J15" s="16">
        <v>2</v>
      </c>
      <c r="K15" s="8">
        <v>50.5</v>
      </c>
      <c r="L15" s="8">
        <v>5.38</v>
      </c>
      <c r="M15" s="8">
        <v>55.88</v>
      </c>
      <c r="N15" s="9" t="s">
        <v>27</v>
      </c>
      <c r="O15" s="10">
        <v>5966000</v>
      </c>
      <c r="P15" s="10">
        <v>212220</v>
      </c>
    </row>
    <row r="16" spans="1:16" x14ac:dyDescent="0.3">
      <c r="A16" s="1">
        <f t="shared" si="0"/>
        <v>13</v>
      </c>
      <c r="B16" s="15" t="s">
        <v>12</v>
      </c>
      <c r="C16" s="16"/>
      <c r="D16" s="16" t="s">
        <v>23</v>
      </c>
      <c r="E16" s="16" t="s">
        <v>24</v>
      </c>
      <c r="F16" s="16" t="s">
        <v>25</v>
      </c>
      <c r="G16" s="17" t="s">
        <v>26</v>
      </c>
      <c r="H16" s="6">
        <v>203</v>
      </c>
      <c r="I16" s="19">
        <v>2</v>
      </c>
      <c r="J16" s="16">
        <v>3</v>
      </c>
      <c r="K16" s="8">
        <v>69.510000000000005</v>
      </c>
      <c r="L16" s="8">
        <v>7.4</v>
      </c>
      <c r="M16" s="8">
        <v>76.910000000000011</v>
      </c>
      <c r="N16" s="9" t="s">
        <v>20</v>
      </c>
      <c r="O16" s="10">
        <v>8245000</v>
      </c>
      <c r="P16" s="10">
        <v>291030</v>
      </c>
    </row>
    <row r="17" spans="1:16" x14ac:dyDescent="0.3">
      <c r="A17" s="1">
        <f t="shared" si="0"/>
        <v>14</v>
      </c>
      <c r="B17" s="15" t="s">
        <v>12</v>
      </c>
      <c r="C17" s="16"/>
      <c r="D17" s="16" t="s">
        <v>23</v>
      </c>
      <c r="E17" s="16" t="s">
        <v>24</v>
      </c>
      <c r="F17" s="16" t="s">
        <v>25</v>
      </c>
      <c r="G17" s="17" t="s">
        <v>26</v>
      </c>
      <c r="H17" s="6">
        <v>301</v>
      </c>
      <c r="I17" s="19">
        <v>3</v>
      </c>
      <c r="J17" s="16">
        <v>3</v>
      </c>
      <c r="K17" s="8">
        <v>69.63</v>
      </c>
      <c r="L17" s="8">
        <v>7.41</v>
      </c>
      <c r="M17" s="8">
        <v>77.039999999999992</v>
      </c>
      <c r="N17" s="9" t="s">
        <v>20</v>
      </c>
      <c r="O17" s="10">
        <v>8353000</v>
      </c>
      <c r="P17" s="10">
        <v>290310</v>
      </c>
    </row>
    <row r="18" spans="1:16" x14ac:dyDescent="0.3">
      <c r="A18" s="1">
        <f t="shared" si="0"/>
        <v>15</v>
      </c>
      <c r="B18" s="15" t="s">
        <v>12</v>
      </c>
      <c r="C18" s="16"/>
      <c r="D18" s="16" t="s">
        <v>23</v>
      </c>
      <c r="E18" s="16" t="s">
        <v>24</v>
      </c>
      <c r="F18" s="16" t="s">
        <v>25</v>
      </c>
      <c r="G18" s="17" t="s">
        <v>26</v>
      </c>
      <c r="H18" s="6">
        <v>302</v>
      </c>
      <c r="I18" s="19">
        <v>3</v>
      </c>
      <c r="J18" s="16">
        <v>2</v>
      </c>
      <c r="K18" s="8">
        <v>50.5</v>
      </c>
      <c r="L18" s="8">
        <v>5.38</v>
      </c>
      <c r="M18" s="8">
        <v>55.88</v>
      </c>
      <c r="N18" s="9" t="s">
        <v>20</v>
      </c>
      <c r="O18" s="10">
        <v>5966000</v>
      </c>
      <c r="P18" s="10">
        <v>212220</v>
      </c>
    </row>
    <row r="19" spans="1:16" x14ac:dyDescent="0.3">
      <c r="A19" s="1">
        <f t="shared" si="0"/>
        <v>16</v>
      </c>
      <c r="B19" s="15" t="s">
        <v>12</v>
      </c>
      <c r="C19" s="16"/>
      <c r="D19" s="16" t="s">
        <v>23</v>
      </c>
      <c r="E19" s="16" t="s">
        <v>24</v>
      </c>
      <c r="F19" s="16" t="s">
        <v>25</v>
      </c>
      <c r="G19" s="17" t="s">
        <v>26</v>
      </c>
      <c r="H19" s="6">
        <v>303</v>
      </c>
      <c r="I19" s="19">
        <v>3</v>
      </c>
      <c r="J19" s="16">
        <v>3</v>
      </c>
      <c r="K19" s="8">
        <v>69.510000000000005</v>
      </c>
      <c r="L19" s="8">
        <v>7.4</v>
      </c>
      <c r="M19" s="8">
        <v>76.910000000000011</v>
      </c>
      <c r="N19" s="9" t="s">
        <v>28</v>
      </c>
      <c r="O19" s="10">
        <v>8245000</v>
      </c>
      <c r="P19" s="10">
        <v>291030</v>
      </c>
    </row>
    <row r="20" spans="1:16" x14ac:dyDescent="0.3">
      <c r="A20" s="1">
        <f t="shared" si="0"/>
        <v>17</v>
      </c>
      <c r="B20" s="15" t="s">
        <v>12</v>
      </c>
      <c r="C20" s="16"/>
      <c r="D20" s="16" t="s">
        <v>23</v>
      </c>
      <c r="E20" s="16" t="s">
        <v>24</v>
      </c>
      <c r="F20" s="16" t="s">
        <v>25</v>
      </c>
      <c r="G20" s="17" t="s">
        <v>26</v>
      </c>
      <c r="H20" s="6">
        <v>401</v>
      </c>
      <c r="I20" s="19">
        <v>4</v>
      </c>
      <c r="J20" s="16">
        <v>3</v>
      </c>
      <c r="K20" s="8">
        <v>62.555</v>
      </c>
      <c r="L20" s="8">
        <v>6.66</v>
      </c>
      <c r="M20" s="8">
        <v>69.215000000000003</v>
      </c>
      <c r="N20" s="9" t="s">
        <v>29</v>
      </c>
      <c r="O20" s="10">
        <v>7485000</v>
      </c>
      <c r="P20" s="10">
        <v>258100</v>
      </c>
    </row>
    <row r="21" spans="1:16" x14ac:dyDescent="0.3">
      <c r="A21" s="1">
        <f t="shared" si="0"/>
        <v>18</v>
      </c>
      <c r="B21" s="11" t="s">
        <v>12</v>
      </c>
      <c r="C21" s="12"/>
      <c r="D21" s="12" t="s">
        <v>23</v>
      </c>
      <c r="E21" s="12" t="s">
        <v>24</v>
      </c>
      <c r="F21" s="12" t="s">
        <v>25</v>
      </c>
      <c r="G21" s="5" t="s">
        <v>26</v>
      </c>
      <c r="H21" s="13">
        <v>402</v>
      </c>
      <c r="I21" s="14">
        <v>4</v>
      </c>
      <c r="J21" s="14">
        <v>3</v>
      </c>
      <c r="K21" s="8">
        <v>62.555</v>
      </c>
      <c r="L21" s="8">
        <v>6.66</v>
      </c>
      <c r="M21" s="8">
        <v>69.215000000000003</v>
      </c>
      <c r="N21" s="9" t="s">
        <v>18</v>
      </c>
      <c r="O21" s="10">
        <v>7485000</v>
      </c>
      <c r="P21" s="10">
        <v>258100</v>
      </c>
    </row>
    <row r="22" spans="1:16" x14ac:dyDescent="0.3">
      <c r="A22" s="1">
        <f t="shared" si="0"/>
        <v>19</v>
      </c>
      <c r="B22" s="11" t="s">
        <v>12</v>
      </c>
      <c r="C22" s="12"/>
      <c r="D22" s="12" t="s">
        <v>23</v>
      </c>
      <c r="E22" s="12" t="s">
        <v>24</v>
      </c>
      <c r="F22" s="12" t="s">
        <v>25</v>
      </c>
      <c r="G22" s="5" t="s">
        <v>26</v>
      </c>
      <c r="H22" s="13">
        <v>501</v>
      </c>
      <c r="I22" s="14">
        <v>5</v>
      </c>
      <c r="J22" s="14">
        <v>2</v>
      </c>
      <c r="K22" s="8">
        <v>45.59</v>
      </c>
      <c r="L22" s="8">
        <v>4.8600000000000003</v>
      </c>
      <c r="M22" s="8">
        <v>50.45</v>
      </c>
      <c r="N22" s="9" t="s">
        <v>20</v>
      </c>
      <c r="O22" s="10">
        <v>5424000</v>
      </c>
      <c r="P22" s="10">
        <v>187840</v>
      </c>
    </row>
    <row r="23" spans="1:16" x14ac:dyDescent="0.3">
      <c r="A23" s="1">
        <f t="shared" si="0"/>
        <v>20</v>
      </c>
      <c r="B23" s="11" t="s">
        <v>12</v>
      </c>
      <c r="C23" s="12"/>
      <c r="D23" s="12" t="s">
        <v>23</v>
      </c>
      <c r="E23" s="12" t="s">
        <v>24</v>
      </c>
      <c r="F23" s="12" t="s">
        <v>25</v>
      </c>
      <c r="G23" s="5" t="s">
        <v>26</v>
      </c>
      <c r="H23" s="13">
        <v>502</v>
      </c>
      <c r="I23" s="14">
        <v>5</v>
      </c>
      <c r="J23" s="14">
        <v>2</v>
      </c>
      <c r="K23" s="8">
        <v>45.59</v>
      </c>
      <c r="L23" s="8">
        <v>4.8600000000000003</v>
      </c>
      <c r="M23" s="8">
        <v>50.45</v>
      </c>
      <c r="N23" s="9" t="s">
        <v>22</v>
      </c>
      <c r="O23" s="10">
        <v>5424000</v>
      </c>
      <c r="P23" s="10">
        <v>187840</v>
      </c>
    </row>
    <row r="24" spans="1:16" x14ac:dyDescent="0.3">
      <c r="A24" s="1">
        <f t="shared" si="0"/>
        <v>21</v>
      </c>
      <c r="B24" s="20" t="s">
        <v>12</v>
      </c>
      <c r="C24" s="21"/>
      <c r="D24" s="4" t="s">
        <v>30</v>
      </c>
      <c r="E24" s="4" t="s">
        <v>31</v>
      </c>
      <c r="F24" s="4" t="s">
        <v>32</v>
      </c>
      <c r="G24" s="5" t="s">
        <v>33</v>
      </c>
      <c r="H24" s="22">
        <v>201</v>
      </c>
      <c r="I24" s="7">
        <v>2</v>
      </c>
      <c r="J24" s="7">
        <v>2</v>
      </c>
      <c r="K24" s="8">
        <v>55.12</v>
      </c>
      <c r="L24" s="8">
        <v>6.18</v>
      </c>
      <c r="M24" s="8">
        <v>61.3</v>
      </c>
      <c r="N24" s="9" t="s">
        <v>29</v>
      </c>
      <c r="O24" s="10">
        <v>6617000</v>
      </c>
      <c r="P24" s="10">
        <v>209880</v>
      </c>
    </row>
    <row r="25" spans="1:16" x14ac:dyDescent="0.3">
      <c r="A25" s="1">
        <f t="shared" si="0"/>
        <v>22</v>
      </c>
      <c r="B25" s="20" t="s">
        <v>12</v>
      </c>
      <c r="C25" s="21"/>
      <c r="D25" s="4" t="s">
        <v>30</v>
      </c>
      <c r="E25" s="4" t="s">
        <v>31</v>
      </c>
      <c r="F25" s="4" t="s">
        <v>32</v>
      </c>
      <c r="G25" s="5" t="s">
        <v>33</v>
      </c>
      <c r="H25" s="22">
        <v>202</v>
      </c>
      <c r="I25" s="7">
        <v>2</v>
      </c>
      <c r="J25" s="7">
        <v>2</v>
      </c>
      <c r="K25" s="8">
        <v>56.414999999999999</v>
      </c>
      <c r="L25" s="8">
        <v>6.33</v>
      </c>
      <c r="M25" s="8">
        <v>62.744999999999997</v>
      </c>
      <c r="N25" s="9" t="s">
        <v>28</v>
      </c>
      <c r="O25" s="10">
        <v>6726000</v>
      </c>
      <c r="P25" s="10">
        <v>215160</v>
      </c>
    </row>
    <row r="26" spans="1:16" x14ac:dyDescent="0.3">
      <c r="A26" s="1">
        <f t="shared" si="0"/>
        <v>23</v>
      </c>
      <c r="B26" s="20" t="s">
        <v>12</v>
      </c>
      <c r="C26" s="21"/>
      <c r="D26" s="4" t="s">
        <v>30</v>
      </c>
      <c r="E26" s="4" t="s">
        <v>31</v>
      </c>
      <c r="F26" s="4" t="s">
        <v>32</v>
      </c>
      <c r="G26" s="5" t="s">
        <v>33</v>
      </c>
      <c r="H26" s="22">
        <v>203</v>
      </c>
      <c r="I26" s="7">
        <v>2</v>
      </c>
      <c r="J26" s="7">
        <v>2</v>
      </c>
      <c r="K26" s="8">
        <v>57.77</v>
      </c>
      <c r="L26" s="8">
        <v>6.48</v>
      </c>
      <c r="M26" s="8">
        <v>64.25</v>
      </c>
      <c r="N26" s="9" t="s">
        <v>20</v>
      </c>
      <c r="O26" s="10">
        <v>6943000</v>
      </c>
      <c r="P26" s="10">
        <v>219710</v>
      </c>
    </row>
    <row r="27" spans="1:16" x14ac:dyDescent="0.3">
      <c r="A27" s="1">
        <f t="shared" si="0"/>
        <v>24</v>
      </c>
      <c r="B27" s="3" t="s">
        <v>12</v>
      </c>
      <c r="C27" s="4"/>
      <c r="D27" s="4" t="s">
        <v>30</v>
      </c>
      <c r="E27" s="4" t="s">
        <v>31</v>
      </c>
      <c r="F27" s="4" t="s">
        <v>32</v>
      </c>
      <c r="G27" s="5" t="s">
        <v>33</v>
      </c>
      <c r="H27" s="6">
        <v>301</v>
      </c>
      <c r="I27" s="7">
        <v>3</v>
      </c>
      <c r="J27" s="7">
        <v>2</v>
      </c>
      <c r="K27" s="8">
        <v>55.12</v>
      </c>
      <c r="L27" s="8">
        <v>6.18</v>
      </c>
      <c r="M27" s="8">
        <v>61.3</v>
      </c>
      <c r="N27" s="9" t="s">
        <v>20</v>
      </c>
      <c r="O27" s="10">
        <v>6617000</v>
      </c>
      <c r="P27" s="10">
        <v>209880</v>
      </c>
    </row>
    <row r="28" spans="1:16" x14ac:dyDescent="0.3">
      <c r="A28" s="1">
        <f t="shared" si="0"/>
        <v>25</v>
      </c>
      <c r="B28" s="3" t="s">
        <v>12</v>
      </c>
      <c r="C28" s="4"/>
      <c r="D28" s="4" t="s">
        <v>30</v>
      </c>
      <c r="E28" s="4" t="s">
        <v>31</v>
      </c>
      <c r="F28" s="4" t="s">
        <v>32</v>
      </c>
      <c r="G28" s="5" t="s">
        <v>33</v>
      </c>
      <c r="H28" s="6">
        <v>302</v>
      </c>
      <c r="I28" s="7">
        <v>3</v>
      </c>
      <c r="J28" s="7">
        <v>2</v>
      </c>
      <c r="K28" s="8">
        <v>56.414999999999999</v>
      </c>
      <c r="L28" s="8">
        <v>6.33</v>
      </c>
      <c r="M28" s="8">
        <v>62.744999999999997</v>
      </c>
      <c r="N28" s="9" t="s">
        <v>27</v>
      </c>
      <c r="O28" s="10">
        <v>6726000</v>
      </c>
      <c r="P28" s="10">
        <v>215160</v>
      </c>
    </row>
    <row r="29" spans="1:16" x14ac:dyDescent="0.3">
      <c r="A29" s="1">
        <f t="shared" si="0"/>
        <v>26</v>
      </c>
      <c r="B29" s="3" t="s">
        <v>12</v>
      </c>
      <c r="C29" s="4"/>
      <c r="D29" s="4" t="s">
        <v>30</v>
      </c>
      <c r="E29" s="4" t="s">
        <v>31</v>
      </c>
      <c r="F29" s="4" t="s">
        <v>32</v>
      </c>
      <c r="G29" s="5" t="s">
        <v>33</v>
      </c>
      <c r="H29" s="6">
        <v>303</v>
      </c>
      <c r="I29" s="7">
        <v>3</v>
      </c>
      <c r="J29" s="7">
        <v>2</v>
      </c>
      <c r="K29" s="8">
        <v>57.77</v>
      </c>
      <c r="L29" s="8">
        <v>6.48</v>
      </c>
      <c r="M29" s="8">
        <v>64.25</v>
      </c>
      <c r="N29" s="9" t="s">
        <v>20</v>
      </c>
      <c r="O29" s="10">
        <v>6943000</v>
      </c>
      <c r="P29" s="10">
        <v>219710</v>
      </c>
    </row>
    <row r="30" spans="1:16" x14ac:dyDescent="0.3">
      <c r="A30" s="1">
        <f t="shared" si="0"/>
        <v>27</v>
      </c>
      <c r="B30" s="3" t="s">
        <v>12</v>
      </c>
      <c r="C30" s="4"/>
      <c r="D30" s="4" t="s">
        <v>30</v>
      </c>
      <c r="E30" s="4" t="s">
        <v>31</v>
      </c>
      <c r="F30" s="4" t="s">
        <v>32</v>
      </c>
      <c r="G30" s="5" t="s">
        <v>33</v>
      </c>
      <c r="H30" s="6">
        <v>401</v>
      </c>
      <c r="I30" s="7">
        <v>4</v>
      </c>
      <c r="J30" s="7">
        <v>3</v>
      </c>
      <c r="K30" s="8">
        <v>79.724999999999994</v>
      </c>
      <c r="L30" s="8">
        <v>8.94</v>
      </c>
      <c r="M30" s="8">
        <v>88.664999999999992</v>
      </c>
      <c r="N30" s="9" t="s">
        <v>28</v>
      </c>
      <c r="O30" s="10">
        <v>9547000</v>
      </c>
      <c r="P30" s="10">
        <v>300350</v>
      </c>
    </row>
    <row r="31" spans="1:16" x14ac:dyDescent="0.3">
      <c r="A31" s="1">
        <f t="shared" si="0"/>
        <v>28</v>
      </c>
      <c r="B31" s="3" t="s">
        <v>12</v>
      </c>
      <c r="C31" s="4"/>
      <c r="D31" s="4" t="s">
        <v>30</v>
      </c>
      <c r="E31" s="4" t="s">
        <v>31</v>
      </c>
      <c r="F31" s="4" t="s">
        <v>32</v>
      </c>
      <c r="G31" s="5" t="s">
        <v>33</v>
      </c>
      <c r="H31" s="6">
        <v>402</v>
      </c>
      <c r="I31" s="7">
        <v>4</v>
      </c>
      <c r="J31" s="7">
        <v>2</v>
      </c>
      <c r="K31" s="8">
        <v>58.59</v>
      </c>
      <c r="L31" s="8">
        <v>6.57</v>
      </c>
      <c r="M31" s="8">
        <v>65.16</v>
      </c>
      <c r="N31" s="9" t="s">
        <v>20</v>
      </c>
      <c r="O31" s="10">
        <v>7051000</v>
      </c>
      <c r="P31" s="10">
        <v>218990</v>
      </c>
    </row>
    <row r="32" spans="1:16" x14ac:dyDescent="0.3">
      <c r="A32" s="1">
        <f t="shared" si="0"/>
        <v>29</v>
      </c>
      <c r="B32" s="3" t="s">
        <v>12</v>
      </c>
      <c r="C32" s="4"/>
      <c r="D32" s="4" t="s">
        <v>30</v>
      </c>
      <c r="E32" s="4" t="s">
        <v>31</v>
      </c>
      <c r="F32" s="4" t="s">
        <v>32</v>
      </c>
      <c r="G32" s="5" t="s">
        <v>33</v>
      </c>
      <c r="H32" s="6">
        <v>501</v>
      </c>
      <c r="I32" s="7">
        <v>5</v>
      </c>
      <c r="J32" s="7">
        <v>2</v>
      </c>
      <c r="K32" s="8">
        <v>57.98</v>
      </c>
      <c r="L32" s="8">
        <v>6.5</v>
      </c>
      <c r="M32" s="8">
        <v>64.47999999999999</v>
      </c>
      <c r="N32" s="9" t="s">
        <v>17</v>
      </c>
      <c r="O32" s="10">
        <v>6943000</v>
      </c>
      <c r="P32" s="10">
        <v>215710</v>
      </c>
    </row>
    <row r="33" spans="1:16" x14ac:dyDescent="0.3">
      <c r="A33" s="1">
        <f t="shared" si="0"/>
        <v>30</v>
      </c>
      <c r="B33" s="3" t="s">
        <v>12</v>
      </c>
      <c r="C33" s="4"/>
      <c r="D33" s="4" t="s">
        <v>30</v>
      </c>
      <c r="E33" s="4" t="s">
        <v>31</v>
      </c>
      <c r="F33" s="4" t="s">
        <v>32</v>
      </c>
      <c r="G33" s="5" t="s">
        <v>33</v>
      </c>
      <c r="H33" s="6">
        <v>502</v>
      </c>
      <c r="I33" s="7">
        <v>5</v>
      </c>
      <c r="J33" s="7">
        <v>2</v>
      </c>
      <c r="K33" s="8">
        <v>56.31</v>
      </c>
      <c r="L33" s="8">
        <v>6.31</v>
      </c>
      <c r="M33" s="8">
        <v>62.620000000000005</v>
      </c>
      <c r="N33" s="9" t="s">
        <v>27</v>
      </c>
      <c r="O33" s="10">
        <v>6726000</v>
      </c>
      <c r="P33" s="10">
        <v>209160</v>
      </c>
    </row>
    <row r="34" spans="1:16" x14ac:dyDescent="0.3">
      <c r="A34" s="1">
        <f t="shared" si="0"/>
        <v>31</v>
      </c>
      <c r="B34" s="11" t="s">
        <v>34</v>
      </c>
      <c r="C34" s="12" t="s">
        <v>35</v>
      </c>
      <c r="D34" s="12" t="s">
        <v>36</v>
      </c>
      <c r="E34" s="12" t="s">
        <v>37</v>
      </c>
      <c r="F34" s="12" t="s">
        <v>38</v>
      </c>
      <c r="G34" s="5" t="s">
        <v>39</v>
      </c>
      <c r="H34" s="13">
        <v>201</v>
      </c>
      <c r="I34" s="14">
        <v>2</v>
      </c>
      <c r="J34" s="14">
        <v>3</v>
      </c>
      <c r="K34" s="8">
        <v>58.21</v>
      </c>
      <c r="L34" s="8">
        <v>9.3724000000000007</v>
      </c>
      <c r="M34" s="8">
        <v>67.582400000000007</v>
      </c>
      <c r="N34" s="23" t="s">
        <v>40</v>
      </c>
      <c r="O34" s="10">
        <v>7268000</v>
      </c>
      <c r="P34" s="10">
        <v>213540</v>
      </c>
    </row>
    <row r="35" spans="1:16" x14ac:dyDescent="0.3">
      <c r="A35" s="1">
        <f t="shared" si="0"/>
        <v>32</v>
      </c>
      <c r="B35" s="11" t="s">
        <v>34</v>
      </c>
      <c r="C35" s="12" t="s">
        <v>35</v>
      </c>
      <c r="D35" s="12" t="s">
        <v>36</v>
      </c>
      <c r="E35" s="12" t="s">
        <v>37</v>
      </c>
      <c r="F35" s="12" t="s">
        <v>38</v>
      </c>
      <c r="G35" s="5" t="s">
        <v>39</v>
      </c>
      <c r="H35" s="13">
        <v>202</v>
      </c>
      <c r="I35" s="14">
        <v>2</v>
      </c>
      <c r="J35" s="14">
        <v>3</v>
      </c>
      <c r="K35" s="8">
        <v>69.813999999999993</v>
      </c>
      <c r="L35" s="8">
        <v>11.2407</v>
      </c>
      <c r="M35" s="8">
        <v>81.054699999999997</v>
      </c>
      <c r="N35" s="23" t="s">
        <v>40</v>
      </c>
      <c r="O35" s="10">
        <v>8787000</v>
      </c>
      <c r="P35" s="10">
        <v>255420</v>
      </c>
    </row>
    <row r="36" spans="1:16" x14ac:dyDescent="0.3">
      <c r="A36" s="1">
        <f t="shared" si="0"/>
        <v>33</v>
      </c>
      <c r="B36" s="11" t="s">
        <v>34</v>
      </c>
      <c r="C36" s="12" t="s">
        <v>35</v>
      </c>
      <c r="D36" s="12" t="s">
        <v>36</v>
      </c>
      <c r="E36" s="12" t="s">
        <v>37</v>
      </c>
      <c r="F36" s="12" t="s">
        <v>38</v>
      </c>
      <c r="G36" s="5" t="s">
        <v>39</v>
      </c>
      <c r="H36" s="13">
        <v>301</v>
      </c>
      <c r="I36" s="14">
        <v>3</v>
      </c>
      <c r="J36" s="14">
        <v>3</v>
      </c>
      <c r="K36" s="8">
        <v>58.21</v>
      </c>
      <c r="L36" s="8">
        <v>9.3724000000000007</v>
      </c>
      <c r="M36" s="8">
        <v>67.582400000000007</v>
      </c>
      <c r="N36" s="23" t="s">
        <v>40</v>
      </c>
      <c r="O36" s="10">
        <v>7268000</v>
      </c>
      <c r="P36" s="10">
        <v>219540</v>
      </c>
    </row>
    <row r="37" spans="1:16" x14ac:dyDescent="0.3">
      <c r="A37" s="1">
        <f t="shared" si="0"/>
        <v>34</v>
      </c>
      <c r="B37" s="11" t="s">
        <v>34</v>
      </c>
      <c r="C37" s="12" t="s">
        <v>35</v>
      </c>
      <c r="D37" s="12" t="s">
        <v>36</v>
      </c>
      <c r="E37" s="12" t="s">
        <v>37</v>
      </c>
      <c r="F37" s="12" t="s">
        <v>38</v>
      </c>
      <c r="G37" s="5" t="s">
        <v>39</v>
      </c>
      <c r="H37" s="13">
        <v>401</v>
      </c>
      <c r="I37" s="14">
        <v>4</v>
      </c>
      <c r="J37" s="14">
        <v>3</v>
      </c>
      <c r="K37" s="8">
        <v>58.21</v>
      </c>
      <c r="L37" s="8">
        <v>9.3724000000000007</v>
      </c>
      <c r="M37" s="8">
        <v>67.582400000000007</v>
      </c>
      <c r="N37" s="23" t="s">
        <v>40</v>
      </c>
      <c r="O37" s="10">
        <v>7268000</v>
      </c>
      <c r="P37" s="10">
        <v>219540</v>
      </c>
    </row>
    <row r="38" spans="1:16" x14ac:dyDescent="0.3">
      <c r="A38" s="1">
        <f t="shared" si="0"/>
        <v>35</v>
      </c>
      <c r="B38" s="11" t="s">
        <v>34</v>
      </c>
      <c r="C38" s="12" t="s">
        <v>35</v>
      </c>
      <c r="D38" s="12" t="s">
        <v>36</v>
      </c>
      <c r="E38" s="12" t="s">
        <v>37</v>
      </c>
      <c r="F38" s="12" t="s">
        <v>38</v>
      </c>
      <c r="G38" s="5" t="s">
        <v>39</v>
      </c>
      <c r="H38" s="13">
        <v>402</v>
      </c>
      <c r="I38" s="14">
        <v>4</v>
      </c>
      <c r="J38" s="14">
        <v>3</v>
      </c>
      <c r="K38" s="8">
        <v>69.813999999999993</v>
      </c>
      <c r="L38" s="8">
        <v>11.2407</v>
      </c>
      <c r="M38" s="8">
        <v>81.054699999999997</v>
      </c>
      <c r="N38" s="23" t="s">
        <v>40</v>
      </c>
      <c r="O38" s="10">
        <v>8787000</v>
      </c>
      <c r="P38" s="10">
        <v>261420</v>
      </c>
    </row>
    <row r="39" spans="1:16" x14ac:dyDescent="0.3">
      <c r="A39" s="1">
        <f t="shared" si="0"/>
        <v>36</v>
      </c>
      <c r="B39" s="11" t="s">
        <v>34</v>
      </c>
      <c r="C39" s="12" t="s">
        <v>35</v>
      </c>
      <c r="D39" s="12" t="s">
        <v>36</v>
      </c>
      <c r="E39" s="12" t="s">
        <v>37</v>
      </c>
      <c r="F39" s="12" t="s">
        <v>38</v>
      </c>
      <c r="G39" s="5" t="s">
        <v>39</v>
      </c>
      <c r="H39" s="13">
        <v>501</v>
      </c>
      <c r="I39" s="14">
        <v>5</v>
      </c>
      <c r="J39" s="14">
        <v>3</v>
      </c>
      <c r="K39" s="8">
        <v>57.74</v>
      </c>
      <c r="L39" s="8">
        <v>9.2965999999999998</v>
      </c>
      <c r="M39" s="8">
        <v>67.036600000000007</v>
      </c>
      <c r="N39" s="23" t="s">
        <v>40</v>
      </c>
      <c r="O39" s="10">
        <v>7268000</v>
      </c>
      <c r="P39" s="10">
        <v>211540</v>
      </c>
    </row>
    <row r="40" spans="1:16" x14ac:dyDescent="0.3">
      <c r="A40" s="1">
        <f t="shared" si="0"/>
        <v>37</v>
      </c>
      <c r="B40" s="11" t="s">
        <v>34</v>
      </c>
      <c r="C40" s="12" t="s">
        <v>35</v>
      </c>
      <c r="D40" s="12" t="s">
        <v>36</v>
      </c>
      <c r="E40" s="12" t="s">
        <v>37</v>
      </c>
      <c r="F40" s="12" t="s">
        <v>38</v>
      </c>
      <c r="G40" s="5" t="s">
        <v>39</v>
      </c>
      <c r="H40" s="13">
        <v>502</v>
      </c>
      <c r="I40" s="14">
        <v>5</v>
      </c>
      <c r="J40" s="14">
        <v>3</v>
      </c>
      <c r="K40" s="8">
        <v>62.134</v>
      </c>
      <c r="L40" s="8">
        <v>10.004099999999999</v>
      </c>
      <c r="M40" s="8">
        <v>72.138099999999994</v>
      </c>
      <c r="N40" s="23" t="s">
        <v>40</v>
      </c>
      <c r="O40" s="10">
        <v>7811000</v>
      </c>
      <c r="P40" s="10">
        <v>227920</v>
      </c>
    </row>
    <row r="41" spans="1:16" x14ac:dyDescent="0.3">
      <c r="A41" s="1">
        <f t="shared" si="0"/>
        <v>38</v>
      </c>
      <c r="B41" s="24" t="s">
        <v>34</v>
      </c>
      <c r="C41" s="25" t="s">
        <v>41</v>
      </c>
      <c r="D41" s="21" t="s">
        <v>42</v>
      </c>
      <c r="E41" s="26" t="s">
        <v>43</v>
      </c>
      <c r="F41" s="27" t="s">
        <v>44</v>
      </c>
      <c r="G41" s="28" t="s">
        <v>45</v>
      </c>
      <c r="H41" s="29">
        <v>311</v>
      </c>
      <c r="I41" s="30">
        <v>3</v>
      </c>
      <c r="J41" s="31">
        <v>1</v>
      </c>
      <c r="K41" s="32">
        <v>22.7225</v>
      </c>
      <c r="L41" s="32">
        <v>29.7773</v>
      </c>
      <c r="M41" s="32">
        <v>52.4998</v>
      </c>
      <c r="N41" s="9" t="s">
        <v>40</v>
      </c>
      <c r="O41" s="10">
        <v>5641000</v>
      </c>
      <c r="P41" s="10">
        <v>182390</v>
      </c>
    </row>
    <row r="42" spans="1:16" x14ac:dyDescent="0.3">
      <c r="A42" s="1">
        <f t="shared" si="0"/>
        <v>39</v>
      </c>
      <c r="B42" s="24" t="s">
        <v>34</v>
      </c>
      <c r="C42" s="25" t="s">
        <v>41</v>
      </c>
      <c r="D42" s="21" t="s">
        <v>42</v>
      </c>
      <c r="E42" s="26" t="s">
        <v>46</v>
      </c>
      <c r="F42" s="27" t="s">
        <v>44</v>
      </c>
      <c r="G42" s="28" t="s">
        <v>45</v>
      </c>
      <c r="H42" s="29">
        <v>312</v>
      </c>
      <c r="I42" s="30">
        <v>3</v>
      </c>
      <c r="J42" s="31">
        <v>1</v>
      </c>
      <c r="K42" s="32">
        <v>22.7225</v>
      </c>
      <c r="L42" s="32">
        <v>29.7773</v>
      </c>
      <c r="M42" s="32">
        <v>52.4998</v>
      </c>
      <c r="N42" s="9" t="s">
        <v>40</v>
      </c>
      <c r="O42" s="10">
        <v>5641000</v>
      </c>
      <c r="P42" s="10">
        <v>182390</v>
      </c>
    </row>
    <row r="43" spans="1:16" x14ac:dyDescent="0.3">
      <c r="A43" s="1">
        <f t="shared" si="0"/>
        <v>40</v>
      </c>
      <c r="B43" s="24" t="s">
        <v>34</v>
      </c>
      <c r="C43" s="25" t="s">
        <v>41</v>
      </c>
      <c r="D43" s="21" t="s">
        <v>42</v>
      </c>
      <c r="E43" s="26" t="s">
        <v>47</v>
      </c>
      <c r="F43" s="27" t="s">
        <v>44</v>
      </c>
      <c r="G43" s="28" t="s">
        <v>45</v>
      </c>
      <c r="H43" s="29">
        <v>313</v>
      </c>
      <c r="I43" s="30">
        <v>3</v>
      </c>
      <c r="J43" s="31">
        <v>1</v>
      </c>
      <c r="K43" s="32">
        <v>22.7225</v>
      </c>
      <c r="L43" s="32">
        <v>29.7773</v>
      </c>
      <c r="M43" s="32">
        <v>52.4998</v>
      </c>
      <c r="N43" s="9" t="s">
        <v>40</v>
      </c>
      <c r="O43" s="10">
        <v>5641000</v>
      </c>
      <c r="P43" s="10">
        <v>182390</v>
      </c>
    </row>
    <row r="44" spans="1:16" x14ac:dyDescent="0.3">
      <c r="A44" s="1">
        <f t="shared" si="0"/>
        <v>41</v>
      </c>
      <c r="B44" s="24" t="s">
        <v>34</v>
      </c>
      <c r="C44" s="25" t="s">
        <v>41</v>
      </c>
      <c r="D44" s="21" t="s">
        <v>42</v>
      </c>
      <c r="E44" s="26" t="s">
        <v>48</v>
      </c>
      <c r="F44" s="27" t="s">
        <v>44</v>
      </c>
      <c r="G44" s="28" t="s">
        <v>45</v>
      </c>
      <c r="H44" s="29">
        <v>315</v>
      </c>
      <c r="I44" s="30">
        <v>3</v>
      </c>
      <c r="J44" s="31">
        <v>1</v>
      </c>
      <c r="K44" s="32">
        <v>22.7225</v>
      </c>
      <c r="L44" s="32">
        <v>29.7773</v>
      </c>
      <c r="M44" s="32">
        <v>52.4998</v>
      </c>
      <c r="N44" s="9" t="s">
        <v>40</v>
      </c>
      <c r="O44" s="10">
        <v>5641000</v>
      </c>
      <c r="P44" s="10">
        <v>182390</v>
      </c>
    </row>
    <row r="45" spans="1:16" x14ac:dyDescent="0.3">
      <c r="A45" s="1">
        <f t="shared" si="0"/>
        <v>42</v>
      </c>
      <c r="B45" s="24" t="s">
        <v>34</v>
      </c>
      <c r="C45" s="25" t="s">
        <v>41</v>
      </c>
      <c r="D45" s="21" t="s">
        <v>42</v>
      </c>
      <c r="E45" s="26" t="s">
        <v>49</v>
      </c>
      <c r="F45" s="27" t="s">
        <v>44</v>
      </c>
      <c r="G45" s="28" t="s">
        <v>45</v>
      </c>
      <c r="H45" s="29">
        <v>316</v>
      </c>
      <c r="I45" s="30">
        <v>3</v>
      </c>
      <c r="J45" s="31">
        <v>1</v>
      </c>
      <c r="K45" s="32">
        <v>22.7225</v>
      </c>
      <c r="L45" s="32">
        <v>29.7773</v>
      </c>
      <c r="M45" s="32">
        <v>52.4998</v>
      </c>
      <c r="N45" s="9" t="s">
        <v>40</v>
      </c>
      <c r="O45" s="10">
        <v>5641000</v>
      </c>
      <c r="P45" s="10">
        <v>182390</v>
      </c>
    </row>
    <row r="46" spans="1:16" x14ac:dyDescent="0.3">
      <c r="A46" s="1">
        <f t="shared" si="0"/>
        <v>43</v>
      </c>
      <c r="B46" s="24" t="s">
        <v>34</v>
      </c>
      <c r="C46" s="25" t="s">
        <v>41</v>
      </c>
      <c r="D46" s="21" t="s">
        <v>42</v>
      </c>
      <c r="E46" s="26" t="s">
        <v>49</v>
      </c>
      <c r="F46" s="27" t="s">
        <v>44</v>
      </c>
      <c r="G46" s="28" t="s">
        <v>45</v>
      </c>
      <c r="H46" s="29">
        <v>411</v>
      </c>
      <c r="I46" s="30">
        <v>4</v>
      </c>
      <c r="J46" s="31">
        <v>1</v>
      </c>
      <c r="K46" s="32">
        <v>22.7225</v>
      </c>
      <c r="L46" s="32">
        <v>29.7773</v>
      </c>
      <c r="M46" s="32">
        <v>52.4998</v>
      </c>
      <c r="N46" s="9" t="s">
        <v>40</v>
      </c>
      <c r="O46" s="10">
        <v>5641000</v>
      </c>
      <c r="P46" s="10">
        <v>182390</v>
      </c>
    </row>
    <row r="47" spans="1:16" x14ac:dyDescent="0.3">
      <c r="A47" s="1">
        <f t="shared" si="0"/>
        <v>44</v>
      </c>
      <c r="B47" s="24" t="s">
        <v>34</v>
      </c>
      <c r="C47" s="25" t="s">
        <v>41</v>
      </c>
      <c r="D47" s="21" t="s">
        <v>42</v>
      </c>
      <c r="E47" s="26" t="s">
        <v>49</v>
      </c>
      <c r="F47" s="27" t="s">
        <v>44</v>
      </c>
      <c r="G47" s="28" t="s">
        <v>45</v>
      </c>
      <c r="H47" s="29">
        <v>412</v>
      </c>
      <c r="I47" s="30">
        <v>4</v>
      </c>
      <c r="J47" s="31">
        <v>1</v>
      </c>
      <c r="K47" s="32">
        <v>22.7225</v>
      </c>
      <c r="L47" s="32">
        <v>29.7773</v>
      </c>
      <c r="M47" s="32">
        <v>52.4998</v>
      </c>
      <c r="N47" s="9" t="s">
        <v>40</v>
      </c>
      <c r="O47" s="10">
        <v>5641000</v>
      </c>
      <c r="P47" s="10">
        <v>182390</v>
      </c>
    </row>
    <row r="48" spans="1:16" x14ac:dyDescent="0.3">
      <c r="A48" s="1">
        <f t="shared" si="0"/>
        <v>45</v>
      </c>
      <c r="B48" s="24" t="s">
        <v>34</v>
      </c>
      <c r="C48" s="25" t="s">
        <v>41</v>
      </c>
      <c r="D48" s="21" t="s">
        <v>42</v>
      </c>
      <c r="E48" s="26" t="s">
        <v>46</v>
      </c>
      <c r="F48" s="27" t="s">
        <v>44</v>
      </c>
      <c r="G48" s="28" t="s">
        <v>45</v>
      </c>
      <c r="H48" s="29">
        <v>413</v>
      </c>
      <c r="I48" s="30">
        <v>4</v>
      </c>
      <c r="J48" s="31">
        <v>1</v>
      </c>
      <c r="K48" s="32">
        <v>22.7225</v>
      </c>
      <c r="L48" s="32">
        <v>29.7773</v>
      </c>
      <c r="M48" s="32">
        <v>52.4998</v>
      </c>
      <c r="N48" s="9" t="s">
        <v>40</v>
      </c>
      <c r="O48" s="10">
        <v>5641000</v>
      </c>
      <c r="P48" s="10">
        <v>182390</v>
      </c>
    </row>
    <row r="49" spans="1:16" x14ac:dyDescent="0.3">
      <c r="A49" s="1">
        <f t="shared" si="0"/>
        <v>46</v>
      </c>
      <c r="B49" s="24" t="s">
        <v>34</v>
      </c>
      <c r="C49" s="25" t="s">
        <v>41</v>
      </c>
      <c r="D49" s="21" t="s">
        <v>42</v>
      </c>
      <c r="E49" s="26" t="s">
        <v>46</v>
      </c>
      <c r="F49" s="27" t="s">
        <v>44</v>
      </c>
      <c r="G49" s="28" t="s">
        <v>45</v>
      </c>
      <c r="H49" s="29">
        <v>511</v>
      </c>
      <c r="I49" s="30">
        <v>5</v>
      </c>
      <c r="J49" s="31">
        <v>1</v>
      </c>
      <c r="K49" s="32">
        <v>22.7225</v>
      </c>
      <c r="L49" s="32">
        <v>29.7773</v>
      </c>
      <c r="M49" s="32">
        <v>52.4998</v>
      </c>
      <c r="N49" s="9" t="s">
        <v>40</v>
      </c>
      <c r="O49" s="10">
        <v>5641000</v>
      </c>
      <c r="P49" s="10">
        <v>184390</v>
      </c>
    </row>
    <row r="50" spans="1:16" x14ac:dyDescent="0.3">
      <c r="A50" s="1">
        <f t="shared" si="0"/>
        <v>47</v>
      </c>
      <c r="B50" s="24" t="s">
        <v>34</v>
      </c>
      <c r="C50" s="25" t="s">
        <v>41</v>
      </c>
      <c r="D50" s="21" t="s">
        <v>42</v>
      </c>
      <c r="E50" s="26" t="s">
        <v>46</v>
      </c>
      <c r="F50" s="27" t="s">
        <v>44</v>
      </c>
      <c r="G50" s="28" t="s">
        <v>45</v>
      </c>
      <c r="H50" s="29">
        <v>512</v>
      </c>
      <c r="I50" s="30">
        <v>5</v>
      </c>
      <c r="J50" s="31">
        <v>1</v>
      </c>
      <c r="K50" s="32">
        <v>22.7225</v>
      </c>
      <c r="L50" s="32">
        <v>29.7773</v>
      </c>
      <c r="M50" s="32">
        <v>52.4998</v>
      </c>
      <c r="N50" s="9" t="s">
        <v>40</v>
      </c>
      <c r="O50" s="10">
        <v>5641000</v>
      </c>
      <c r="P50" s="10">
        <v>184390</v>
      </c>
    </row>
    <row r="51" spans="1:16" x14ac:dyDescent="0.3">
      <c r="A51" s="1">
        <f t="shared" si="0"/>
        <v>48</v>
      </c>
      <c r="B51" s="24" t="s">
        <v>34</v>
      </c>
      <c r="C51" s="25" t="s">
        <v>41</v>
      </c>
      <c r="D51" s="21" t="s">
        <v>42</v>
      </c>
      <c r="E51" s="26" t="s">
        <v>49</v>
      </c>
      <c r="F51" s="27" t="s">
        <v>44</v>
      </c>
      <c r="G51" s="28" t="s">
        <v>45</v>
      </c>
      <c r="H51" s="29">
        <v>513</v>
      </c>
      <c r="I51" s="30">
        <v>5</v>
      </c>
      <c r="J51" s="31">
        <v>1</v>
      </c>
      <c r="K51" s="32">
        <v>22.7225</v>
      </c>
      <c r="L51" s="32">
        <v>29.7773</v>
      </c>
      <c r="M51" s="32">
        <v>52.4998</v>
      </c>
      <c r="N51" s="9" t="s">
        <v>40</v>
      </c>
      <c r="O51" s="10">
        <v>5641000</v>
      </c>
      <c r="P51" s="10">
        <v>184390</v>
      </c>
    </row>
    <row r="52" spans="1:16" x14ac:dyDescent="0.3">
      <c r="A52" s="1">
        <f t="shared" si="0"/>
        <v>49</v>
      </c>
      <c r="B52" s="20" t="s">
        <v>34</v>
      </c>
      <c r="C52" s="21" t="s">
        <v>41</v>
      </c>
      <c r="D52" s="4" t="s">
        <v>42</v>
      </c>
      <c r="E52" s="4" t="s">
        <v>47</v>
      </c>
      <c r="F52" s="4" t="s">
        <v>44</v>
      </c>
      <c r="G52" s="5" t="s">
        <v>45</v>
      </c>
      <c r="H52" s="22">
        <v>812</v>
      </c>
      <c r="I52" s="7">
        <v>8</v>
      </c>
      <c r="J52" s="7">
        <v>1</v>
      </c>
      <c r="K52" s="32">
        <v>22.7225</v>
      </c>
      <c r="L52" s="32">
        <v>29.7773</v>
      </c>
      <c r="M52" s="32">
        <v>52.4998</v>
      </c>
      <c r="N52" s="9" t="s">
        <v>40</v>
      </c>
      <c r="O52" s="10">
        <v>5641000</v>
      </c>
      <c r="P52" s="10">
        <v>186390</v>
      </c>
    </row>
    <row r="53" spans="1:16" x14ac:dyDescent="0.3">
      <c r="A53" s="1">
        <f t="shared" si="0"/>
        <v>50</v>
      </c>
      <c r="B53" s="24" t="s">
        <v>34</v>
      </c>
      <c r="C53" s="25" t="s">
        <v>50</v>
      </c>
      <c r="D53" s="21" t="s">
        <v>51</v>
      </c>
      <c r="E53" s="26" t="s">
        <v>52</v>
      </c>
      <c r="F53" s="27" t="s">
        <v>53</v>
      </c>
      <c r="G53" s="28" t="s">
        <v>54</v>
      </c>
      <c r="H53" s="29">
        <v>404</v>
      </c>
      <c r="I53" s="30">
        <v>4</v>
      </c>
      <c r="J53" s="31">
        <v>1</v>
      </c>
      <c r="K53" s="33">
        <v>40.89</v>
      </c>
      <c r="L53" s="33">
        <v>9.25</v>
      </c>
      <c r="M53" s="33">
        <v>50.14</v>
      </c>
      <c r="N53" s="9" t="s">
        <v>21</v>
      </c>
      <c r="O53" s="10">
        <v>5424000</v>
      </c>
      <c r="P53" s="10">
        <v>200850</v>
      </c>
    </row>
  </sheetData>
  <mergeCells count="10">
    <mergeCell ref="A2:A3"/>
    <mergeCell ref="G2:G3"/>
    <mergeCell ref="H2:H3"/>
    <mergeCell ref="I2:I3"/>
    <mergeCell ref="J2:J3"/>
    <mergeCell ref="N2:N3"/>
    <mergeCell ref="O2:O3"/>
    <mergeCell ref="P2:P3"/>
    <mergeCell ref="K2:M2"/>
    <mergeCell ref="B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2020-07-15T04:29:39Z</dcterms:created>
  <dcterms:modified xsi:type="dcterms:W3CDTF">2020-07-23T04:32:42Z</dcterms:modified>
</cp:coreProperties>
</file>